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412" activeTab="0"/>
  </bookViews>
  <sheets>
    <sheet name="2014年财政拨款支出预算表" sheetId="1" r:id="rId1"/>
  </sheets>
  <definedNames>
    <definedName name="_xlnm.Print_Area" localSheetId="0">'2014年财政拨款支出预算表'!$A$1:$F$20</definedName>
    <definedName name="_xlnm.Print_Titles" localSheetId="0">'2014年财政拨款支出预算表'!$1:$5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<sst xmlns="http://schemas.openxmlformats.org/spreadsheetml/2006/main" count="41" uniqueCount="39">
  <si>
    <t>单位名称：省科技厅</t>
  </si>
  <si>
    <t>单位：万元</t>
  </si>
  <si>
    <t>预算02表</t>
  </si>
  <si>
    <t>科目编码</t>
  </si>
  <si>
    <t>科目名称</t>
  </si>
  <si>
    <t>合计</t>
  </si>
  <si>
    <t>基本支出</t>
  </si>
  <si>
    <t>项目支出</t>
  </si>
  <si>
    <t>备注</t>
  </si>
  <si>
    <t>**</t>
  </si>
  <si>
    <t>206</t>
  </si>
  <si>
    <t>科学技术</t>
  </si>
  <si>
    <t xml:space="preserve">  20601</t>
  </si>
  <si>
    <t xml:space="preserve">  科学技术管理事务</t>
  </si>
  <si>
    <t xml:space="preserve">  20602</t>
  </si>
  <si>
    <t xml:space="preserve">  基础研究</t>
  </si>
  <si>
    <t xml:space="preserve">  20603</t>
  </si>
  <si>
    <t xml:space="preserve">  应用研究</t>
  </si>
  <si>
    <t xml:space="preserve">  20604</t>
  </si>
  <si>
    <t xml:space="preserve">  技术研究与开发</t>
  </si>
  <si>
    <t xml:space="preserve">  20605</t>
  </si>
  <si>
    <t xml:space="preserve">  科技条件与服务</t>
  </si>
  <si>
    <t xml:space="preserve">  20606</t>
  </si>
  <si>
    <t xml:space="preserve">  社会科学</t>
  </si>
  <si>
    <t xml:space="preserve">  20607</t>
  </si>
  <si>
    <t xml:space="preserve">  科学技术普及</t>
  </si>
  <si>
    <t xml:space="preserve">  20608</t>
  </si>
  <si>
    <t xml:space="preserve">  科技交流与合作</t>
  </si>
  <si>
    <t xml:space="preserve">  20699</t>
  </si>
  <si>
    <t xml:space="preserve">  其他科学技术支出</t>
  </si>
  <si>
    <t>208</t>
  </si>
  <si>
    <t>社会保障和就业</t>
  </si>
  <si>
    <t xml:space="preserve">  20805</t>
  </si>
  <si>
    <t xml:space="preserve">  行政事业单位离退休</t>
  </si>
  <si>
    <t>229</t>
  </si>
  <si>
    <t>其他支出</t>
  </si>
  <si>
    <t xml:space="preserve">  22999</t>
  </si>
  <si>
    <t xml:space="preserve">  其他支出</t>
  </si>
  <si>
    <t>2014年部门财政拨款支出预算表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</si>
</sst>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.00;&quot;¥&quot;* \-#,##0.00;&quot;¥&quot;* _-&quot;-&quot;??;@"/>
    <numFmt numFmtId="178" formatCode="* #,##0;* \-#,##0;* &quot;-&quot;;@"/>
    <numFmt numFmtId="179" formatCode="&quot;¥&quot;* _-#,##0;&quot;¥&quot;* \-#,##0;&quot;¥&quot;* _-&quot;-&quot;;@"/>
    <numFmt numFmtId="180" formatCode="#,##0.0_ "/>
    <numFmt numFmtId="181" formatCode="00"/>
    <numFmt numFmtId="182" formatCode="#,##0.00_);[Red]\(#,##0.00\)"/>
    <numFmt numFmtId="183" formatCode="#,##0.00_);\(#,##0.00\)"/>
    <numFmt numFmtId="184" formatCode="#,##0.00_ "/>
    <numFmt numFmtId="185" formatCode="#,##0.00_ ;[Red]\-#,##0.00\ "/>
  </numFmts>
  <fonts count="38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33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181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Alignment="1">
      <alignment horizontal="left" vertical="center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83" fontId="2" fillId="33" borderId="1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zoomScalePageLayoutView="0" workbookViewId="0" topLeftCell="A1">
      <selection activeCell="C9" sqref="C9"/>
    </sheetView>
  </sheetViews>
  <sheetFormatPr defaultColWidth="9.16015625" defaultRowHeight="11.25"/>
  <cols>
    <col min="1" max="1" width="11.16015625" style="0" customWidth="1"/>
    <col min="2" max="2" width="40.16015625" style="0" customWidth="1"/>
    <col min="3" max="3" width="17.5" style="0" customWidth="1"/>
    <col min="4" max="4" width="14.5" style="0" customWidth="1"/>
    <col min="5" max="5" width="15.5" style="0" customWidth="1"/>
    <col min="6" max="6" width="17.66015625" style="0" customWidth="1"/>
  </cols>
  <sheetData>
    <row r="1" spans="1:6" ht="18" customHeight="1">
      <c r="A1" s="4"/>
      <c r="B1" s="3"/>
      <c r="C1" s="5"/>
      <c r="D1" s="5"/>
      <c r="E1" s="5"/>
      <c r="F1" s="5" t="s">
        <v>2</v>
      </c>
    </row>
    <row r="2" spans="1:6" ht="18" customHeight="1">
      <c r="A2" s="6" t="s">
        <v>38</v>
      </c>
      <c r="B2" s="6"/>
      <c r="C2" s="6"/>
      <c r="D2" s="6"/>
      <c r="E2" s="6"/>
      <c r="F2" s="6"/>
    </row>
    <row r="3" spans="1:6" ht="18" customHeight="1">
      <c r="A3" s="16" t="s">
        <v>0</v>
      </c>
      <c r="B3" s="7"/>
      <c r="C3" s="5"/>
      <c r="D3" s="5"/>
      <c r="E3" s="5"/>
      <c r="F3" s="5" t="s">
        <v>1</v>
      </c>
    </row>
    <row r="4" spans="1:6" ht="21.75" customHeight="1">
      <c r="A4" s="8" t="s">
        <v>3</v>
      </c>
      <c r="B4" s="1" t="s">
        <v>4</v>
      </c>
      <c r="C4" s="9" t="s">
        <v>5</v>
      </c>
      <c r="D4" s="1" t="s">
        <v>6</v>
      </c>
      <c r="E4" s="1" t="s">
        <v>7</v>
      </c>
      <c r="F4" s="1" t="s">
        <v>8</v>
      </c>
    </row>
    <row r="5" spans="1:6" ht="18" customHeight="1">
      <c r="A5" s="10" t="s">
        <v>9</v>
      </c>
      <c r="B5" s="11" t="s">
        <v>9</v>
      </c>
      <c r="C5" s="12">
        <v>1</v>
      </c>
      <c r="D5" s="12">
        <v>2</v>
      </c>
      <c r="E5" s="12">
        <v>3</v>
      </c>
      <c r="F5" s="12">
        <v>6</v>
      </c>
    </row>
    <row r="6" spans="1:6" ht="18" customHeight="1">
      <c r="A6" s="15"/>
      <c r="B6" s="13" t="s">
        <v>5</v>
      </c>
      <c r="C6" s="2">
        <f>SUM(C7:C20)/2</f>
        <v>63891.14</v>
      </c>
      <c r="D6" s="2">
        <f>SUM(D7:D20)/2</f>
        <v>54555.14</v>
      </c>
      <c r="E6" s="2">
        <f>SUM(E7:E20)/2</f>
        <v>9336</v>
      </c>
      <c r="F6" s="14">
        <v>0</v>
      </c>
    </row>
    <row r="7" spans="1:6" ht="18" customHeight="1">
      <c r="A7" s="15" t="s">
        <v>10</v>
      </c>
      <c r="B7" s="13" t="s">
        <v>11</v>
      </c>
      <c r="C7" s="2">
        <f>SUM(C8:C16)</f>
        <v>42736</v>
      </c>
      <c r="D7" s="2">
        <f>SUM(D8:D16)</f>
        <v>33400</v>
      </c>
      <c r="E7" s="2">
        <f>SUM(E8:E16)</f>
        <v>9336</v>
      </c>
      <c r="F7" s="14">
        <v>0</v>
      </c>
    </row>
    <row r="8" spans="1:6" ht="18" customHeight="1">
      <c r="A8" s="15" t="s">
        <v>12</v>
      </c>
      <c r="B8" s="13" t="s">
        <v>13</v>
      </c>
      <c r="C8" s="17">
        <v>4582</v>
      </c>
      <c r="D8" s="17">
        <v>4582</v>
      </c>
      <c r="E8" s="17">
        <v>0</v>
      </c>
      <c r="F8" s="14">
        <v>0</v>
      </c>
    </row>
    <row r="9" spans="1:6" ht="18" customHeight="1">
      <c r="A9" s="15" t="s">
        <v>14</v>
      </c>
      <c r="B9" s="13" t="s">
        <v>15</v>
      </c>
      <c r="C9" s="2">
        <v>4618</v>
      </c>
      <c r="D9" s="2">
        <v>4618</v>
      </c>
      <c r="E9" s="2">
        <v>0</v>
      </c>
      <c r="F9" s="14">
        <v>0</v>
      </c>
    </row>
    <row r="10" spans="1:6" ht="18" customHeight="1">
      <c r="A10" s="15" t="s">
        <v>16</v>
      </c>
      <c r="B10" s="13" t="s">
        <v>17</v>
      </c>
      <c r="C10" s="2">
        <v>8345</v>
      </c>
      <c r="D10" s="2">
        <v>7406</v>
      </c>
      <c r="E10" s="2">
        <v>939</v>
      </c>
      <c r="F10" s="14">
        <v>0</v>
      </c>
    </row>
    <row r="11" spans="1:6" ht="18" customHeight="1">
      <c r="A11" s="15" t="s">
        <v>18</v>
      </c>
      <c r="B11" s="13" t="s">
        <v>19</v>
      </c>
      <c r="C11" s="2">
        <v>12518</v>
      </c>
      <c r="D11" s="2">
        <v>12518</v>
      </c>
      <c r="E11" s="2">
        <v>0</v>
      </c>
      <c r="F11" s="14">
        <v>0</v>
      </c>
    </row>
    <row r="12" spans="1:6" ht="18" customHeight="1">
      <c r="A12" s="15" t="s">
        <v>20</v>
      </c>
      <c r="B12" s="13" t="s">
        <v>21</v>
      </c>
      <c r="C12" s="2">
        <v>2686</v>
      </c>
      <c r="D12" s="2">
        <v>1686</v>
      </c>
      <c r="E12" s="2">
        <v>1000</v>
      </c>
      <c r="F12" s="14">
        <v>0</v>
      </c>
    </row>
    <row r="13" spans="1:6" ht="18" customHeight="1">
      <c r="A13" s="15" t="s">
        <v>22</v>
      </c>
      <c r="B13" s="13" t="s">
        <v>23</v>
      </c>
      <c r="C13" s="2">
        <v>106</v>
      </c>
      <c r="D13" s="2">
        <v>106</v>
      </c>
      <c r="E13" s="2">
        <v>0</v>
      </c>
      <c r="F13" s="14">
        <v>0</v>
      </c>
    </row>
    <row r="14" spans="1:6" ht="18" customHeight="1">
      <c r="A14" s="15" t="s">
        <v>24</v>
      </c>
      <c r="B14" s="13" t="s">
        <v>25</v>
      </c>
      <c r="C14" s="2">
        <v>8708</v>
      </c>
      <c r="D14" s="2">
        <v>2083</v>
      </c>
      <c r="E14" s="2">
        <v>6625</v>
      </c>
      <c r="F14" s="14">
        <v>0</v>
      </c>
    </row>
    <row r="15" spans="1:6" ht="18" customHeight="1">
      <c r="A15" s="15" t="s">
        <v>26</v>
      </c>
      <c r="B15" s="13" t="s">
        <v>27</v>
      </c>
      <c r="C15" s="2">
        <v>605</v>
      </c>
      <c r="D15" s="2">
        <v>130</v>
      </c>
      <c r="E15" s="2">
        <v>475</v>
      </c>
      <c r="F15" s="14">
        <v>0</v>
      </c>
    </row>
    <row r="16" spans="1:6" ht="18" customHeight="1">
      <c r="A16" s="15" t="s">
        <v>28</v>
      </c>
      <c r="B16" s="13" t="s">
        <v>29</v>
      </c>
      <c r="C16" s="2">
        <v>568</v>
      </c>
      <c r="D16" s="2">
        <v>271</v>
      </c>
      <c r="E16" s="2">
        <v>297</v>
      </c>
      <c r="F16" s="14">
        <v>0</v>
      </c>
    </row>
    <row r="17" spans="1:6" ht="18" customHeight="1">
      <c r="A17" s="15" t="s">
        <v>30</v>
      </c>
      <c r="B17" s="13" t="s">
        <v>31</v>
      </c>
      <c r="C17" s="2">
        <f>C18</f>
        <v>21098.14</v>
      </c>
      <c r="D17" s="2">
        <f>D18</f>
        <v>21098.14</v>
      </c>
      <c r="E17" s="2">
        <f>E18</f>
        <v>0</v>
      </c>
      <c r="F17" s="14">
        <v>0</v>
      </c>
    </row>
    <row r="18" spans="1:6" ht="18" customHeight="1">
      <c r="A18" s="15" t="s">
        <v>32</v>
      </c>
      <c r="B18" s="13" t="s">
        <v>33</v>
      </c>
      <c r="C18" s="2">
        <v>21098.14</v>
      </c>
      <c r="D18" s="2">
        <v>21098.14</v>
      </c>
      <c r="E18" s="2">
        <v>0</v>
      </c>
      <c r="F18" s="14">
        <v>0</v>
      </c>
    </row>
    <row r="19" spans="1:6" ht="18" customHeight="1">
      <c r="A19" s="15" t="s">
        <v>34</v>
      </c>
      <c r="B19" s="13" t="s">
        <v>35</v>
      </c>
      <c r="C19" s="2">
        <f>C20</f>
        <v>57</v>
      </c>
      <c r="D19" s="2">
        <f>D20</f>
        <v>57</v>
      </c>
      <c r="E19" s="2">
        <f>E20</f>
        <v>0</v>
      </c>
      <c r="F19" s="14">
        <v>0</v>
      </c>
    </row>
    <row r="20" spans="1:6" ht="18" customHeight="1">
      <c r="A20" s="15" t="s">
        <v>36</v>
      </c>
      <c r="B20" s="13" t="s">
        <v>37</v>
      </c>
      <c r="C20" s="17">
        <v>57</v>
      </c>
      <c r="D20" s="17">
        <v>57</v>
      </c>
      <c r="E20" s="17">
        <v>0</v>
      </c>
      <c r="F20" s="14">
        <v>0</v>
      </c>
    </row>
  </sheetData>
  <sheetProtection/>
  <printOptions horizontalCentered="1"/>
  <pageMargins left="0.6298611111111111" right="0.6298611111111111" top="0.5902777777777778" bottom="0.7083333333333334" header="0.5111111111111111" footer="0.5111111111111111"/>
  <pageSetup fitToHeight="10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</cp:lastModifiedBy>
  <cp:lastPrinted>2014-02-28T06:14:18Z</cp:lastPrinted>
  <dcterms:created xsi:type="dcterms:W3CDTF">2013-03-07T10:06:51Z</dcterms:created>
  <dcterms:modified xsi:type="dcterms:W3CDTF">2014-03-03T09:41:50Z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