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7905" activeTab="0"/>
  </bookViews>
  <sheets>
    <sheet name="专题一、三、四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<sst xmlns="http://schemas.openxmlformats.org/spreadsheetml/2006/main" count="64" uniqueCount="59">
  <si>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附件：</t>
  </si>
  <si>
    <r>
      <t>2014</t>
    </r>
    <r>
      <rPr>
        <b/>
        <sz val="18"/>
        <color indexed="8"/>
        <rFont val="宋体"/>
        <family val="0"/>
      </rPr>
      <t>年产业技术创新与科技金融结合专项
科技投融资服务项目（第二批）公示表</t>
    </r>
  </si>
  <si>
    <t>单位：万元</t>
  </si>
  <si>
    <t>序号</t>
  </si>
  <si>
    <t>项目名称</t>
  </si>
  <si>
    <t>申报单位</t>
  </si>
  <si>
    <t>拟安排金额</t>
  </si>
  <si>
    <t>合计</t>
  </si>
  <si>
    <r>
      <t>专题一</t>
    </r>
    <r>
      <rPr>
        <b/>
        <sz val="14"/>
        <rFont val="仿宋"/>
        <family val="3"/>
      </rPr>
      <t xml:space="preserve">  </t>
    </r>
    <r>
      <rPr>
        <b/>
        <sz val="14"/>
        <rFont val="宋体"/>
        <family val="0"/>
      </rPr>
      <t>科技信贷专营机构补贴与补偿 共11项</t>
    </r>
  </si>
  <si>
    <t>东莞银行松山湖科技支行信贷服务补贴(2014)</t>
  </si>
  <si>
    <t>东莞银行股份有限公司</t>
  </si>
  <si>
    <t>东莞银行松山湖科技支行信贷融资风险补偿（2014）</t>
  </si>
  <si>
    <t>中国银行广州番禺天安科技支行信贷融资风险补偿申报</t>
  </si>
  <si>
    <t>中国银行股份有限公司广州番禺天安科技支行</t>
  </si>
  <si>
    <t>中国银行广州番禺天安科技支行信贷服务补贴(2014)</t>
  </si>
  <si>
    <t>中国建设银行股份有限公司江门市分行信贷融资补贴申报</t>
  </si>
  <si>
    <t>中国建设银行股份江门高新科技支行</t>
  </si>
  <si>
    <t>2014年招商银行科技信贷专营机构补贴与补偿项目</t>
  </si>
  <si>
    <t>招商银行股份有限公司广州分行</t>
  </si>
  <si>
    <t>2014年招商银行科技信贷专营机构补贴与补偿——信贷融资风险补偿项目</t>
  </si>
  <si>
    <t>广东省粤科科技小额贷款股份有限公司2014年信贷服务补贴</t>
  </si>
  <si>
    <t>广东省粤科科技小额贷款股份有限公司</t>
  </si>
  <si>
    <t>广东省粤科科技小额贷款股份有限公司2014年信贷融资风险补偿</t>
  </si>
  <si>
    <t>广东中盈盛达融资担保投资股份有限公司信贷融资担保服务补贴</t>
  </si>
  <si>
    <t>广东中盈盛达融资担保投资股份有限公司</t>
  </si>
  <si>
    <t>面向广东省中小企业的科技融资担保服务</t>
  </si>
  <si>
    <t>广东盈腾融资担保有限公司</t>
  </si>
  <si>
    <t>专题三  科技金融服务体系建设</t>
  </si>
  <si>
    <t>（一）省级科技金融专项工作补助  共9项</t>
  </si>
  <si>
    <t>1</t>
  </si>
  <si>
    <t>广州市科技金融结合试点工作补助</t>
  </si>
  <si>
    <t>广州科技开发总公司</t>
  </si>
  <si>
    <t>2</t>
  </si>
  <si>
    <t>第三届中国创新创业大赛（广东赛区-惠州赛区）专项工作补助</t>
  </si>
  <si>
    <t>惠州仲恺高新技术产业开发区科技创新局</t>
  </si>
  <si>
    <t>3</t>
  </si>
  <si>
    <t>中国创新创业大赛（广东赛区）的组织与实施</t>
  </si>
  <si>
    <t>广东省科技人才服务中心</t>
  </si>
  <si>
    <t>4</t>
  </si>
  <si>
    <t>第三届中国创业创新大赛（港澳台赛区）</t>
  </si>
  <si>
    <t>中山大学</t>
  </si>
  <si>
    <t>5</t>
  </si>
  <si>
    <t>第三届中国创新创业大赛（广东赛区）暨第二届“珠江天使杯”科技创新创业大赛</t>
  </si>
  <si>
    <t>广东省科技风险投资有限公司</t>
  </si>
  <si>
    <t>6</t>
  </si>
  <si>
    <t>两岸四地大学生创新创业大赛培训及后续创业服务</t>
  </si>
  <si>
    <t>广州大学城国际技术转移中心</t>
  </si>
  <si>
    <t>7</t>
  </si>
  <si>
    <t>第三届中国创新创业大赛（广东•东莞赛区）暨2014年赢在东莞科技创新创业大赛的策划与组织实施</t>
  </si>
  <si>
    <t>东莞市电子计算中心</t>
  </si>
  <si>
    <t>8</t>
  </si>
  <si>
    <t>承办中国创新创业大赛科技金融活动</t>
  </si>
  <si>
    <t>佛山市顺德区智德投资有限公司</t>
  </si>
  <si>
    <t>9</t>
  </si>
  <si>
    <t>第三届中国创新创业大赛佛山赛区协调和组织项目</t>
  </si>
  <si>
    <t>佛山市金融投资控股有限公司</t>
  </si>
  <si>
    <r>
      <rPr>
        <b/>
        <sz val="14"/>
        <rFont val="宋体"/>
        <family val="0"/>
      </rPr>
      <t>专题四</t>
    </r>
    <r>
      <rPr>
        <b/>
        <sz val="14"/>
        <rFont val="仿宋"/>
        <family val="3"/>
      </rPr>
      <t xml:space="preserve">  </t>
    </r>
    <r>
      <rPr>
        <b/>
        <sz val="14"/>
        <rFont val="宋体"/>
        <family val="0"/>
      </rPr>
      <t>科技再担保基金</t>
    </r>
    <r>
      <rPr>
        <b/>
        <sz val="14"/>
        <rFont val="仿宋"/>
        <family val="3"/>
      </rPr>
      <t xml:space="preserve"> 共1项</t>
    </r>
  </si>
  <si>
    <t>科技再担保基金</t>
  </si>
  <si>
    <t>广东省粤科金融集团有限公司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</si>
</sst>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4"/>
      <name val="仿宋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仿宋"/>
      <family val="3"/>
    </font>
    <font>
      <b/>
      <sz val="11"/>
      <color indexed="8"/>
      <name val="仿宋"/>
      <family val="3"/>
    </font>
    <font>
      <b/>
      <sz val="18"/>
      <color indexed="8"/>
      <name val="仿宋"/>
      <family val="3"/>
    </font>
    <font>
      <sz val="12"/>
      <name val="仿宋_GB2312"/>
      <family val="3"/>
    </font>
    <font>
      <b/>
      <sz val="14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14"/>
      <color indexed="8"/>
      <name val="仿宋"/>
      <family val="3"/>
    </font>
    <font>
      <b/>
      <sz val="12"/>
      <name val="仿宋_GB2312"/>
      <family val="3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vertical="center" wrapText="1"/>
    </xf>
    <xf numFmtId="0" fontId="35" fillId="0" borderId="10" xfId="40" applyNumberFormat="1" applyFont="1" applyFill="1" applyBorder="1" applyAlignment="1">
      <alignment horizontal="center" vertical="center" wrapText="1"/>
      <protection/>
    </xf>
    <xf numFmtId="0" fontId="35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right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专题三_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1"/>
  <sheetViews>
    <sheetView tabSelected="1" zoomScaleSheetLayoutView="100" zoomScalePageLayoutView="0" workbookViewId="0" topLeftCell="A28">
      <selection activeCell="D6" sqref="D6"/>
    </sheetView>
  </sheetViews>
  <sheetFormatPr defaultColWidth="9.00390625" defaultRowHeight="14.25" customHeight="1"/>
  <cols>
    <col min="1" max="1" width="6.625" style="3" customWidth="1"/>
    <col min="2" max="2" width="39.625" style="4" customWidth="1"/>
    <col min="3" max="3" width="23.625" style="4" customWidth="1"/>
    <col min="4" max="4" width="9.875" style="1" customWidth="1"/>
    <col min="5" max="251" width="9.00390625" style="1" customWidth="1"/>
  </cols>
  <sheetData>
    <row r="1" spans="1:2" ht="17.25" customHeight="1">
      <c r="A1" s="23" t="s">
        <v>0</v>
      </c>
      <c r="B1" s="23"/>
    </row>
    <row r="2" spans="1:4" ht="51.75" customHeight="1">
      <c r="A2" s="24" t="s">
        <v>1</v>
      </c>
      <c r="B2" s="24"/>
      <c r="C2" s="24"/>
      <c r="D2" s="24"/>
    </row>
    <row r="3" spans="1:252" ht="22.5" customHeight="1">
      <c r="A3" s="25" t="s">
        <v>2</v>
      </c>
      <c r="B3" s="25"/>
      <c r="C3" s="25"/>
      <c r="D3" s="2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</row>
    <row r="4" spans="1:252" ht="9" customHeight="1">
      <c r="A4" s="12"/>
      <c r="B4" s="12"/>
      <c r="C4" s="12"/>
      <c r="D4" s="1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1:252" ht="37.5">
      <c r="A5" s="6" t="s">
        <v>3</v>
      </c>
      <c r="B5" s="7" t="s">
        <v>4</v>
      </c>
      <c r="C5" s="7" t="s">
        <v>5</v>
      </c>
      <c r="D5" s="11" t="s">
        <v>6</v>
      </c>
      <c r="IR5" s="1"/>
    </row>
    <row r="6" spans="1:252" ht="25.5" customHeight="1">
      <c r="A6" s="26" t="s">
        <v>7</v>
      </c>
      <c r="B6" s="26"/>
      <c r="C6" s="26"/>
      <c r="D6" s="16">
        <f>D7+D20+D31</f>
        <v>16000</v>
      </c>
      <c r="IR6" s="1"/>
    </row>
    <row r="7" spans="1:4" ht="21.75" customHeight="1">
      <c r="A7" s="27" t="s">
        <v>8</v>
      </c>
      <c r="B7" s="22"/>
      <c r="C7" s="22"/>
      <c r="D7" s="17">
        <f>SUM(D8:D18)</f>
        <v>1733</v>
      </c>
    </row>
    <row r="8" spans="1:4" s="2" customFormat="1" ht="52.5" customHeight="1">
      <c r="A8" s="13">
        <v>1</v>
      </c>
      <c r="B8" s="14" t="s">
        <v>9</v>
      </c>
      <c r="C8" s="14" t="s">
        <v>10</v>
      </c>
      <c r="D8" s="18">
        <v>200</v>
      </c>
    </row>
    <row r="9" spans="1:4" s="2" customFormat="1" ht="52.5" customHeight="1">
      <c r="A9" s="13">
        <v>2</v>
      </c>
      <c r="B9" s="14" t="s">
        <v>11</v>
      </c>
      <c r="C9" s="14" t="s">
        <v>10</v>
      </c>
      <c r="D9" s="18">
        <v>200</v>
      </c>
    </row>
    <row r="10" spans="1:4" s="2" customFormat="1" ht="52.5" customHeight="1">
      <c r="A10" s="13">
        <v>3</v>
      </c>
      <c r="B10" s="14" t="s">
        <v>12</v>
      </c>
      <c r="C10" s="14" t="s">
        <v>13</v>
      </c>
      <c r="D10" s="18">
        <v>214</v>
      </c>
    </row>
    <row r="11" spans="1:4" s="2" customFormat="1" ht="52.5" customHeight="1">
      <c r="A11" s="13">
        <v>4</v>
      </c>
      <c r="B11" s="14" t="s">
        <v>14</v>
      </c>
      <c r="C11" s="14" t="s">
        <v>13</v>
      </c>
      <c r="D11" s="18">
        <v>200</v>
      </c>
    </row>
    <row r="12" spans="1:4" s="2" customFormat="1" ht="52.5" customHeight="1">
      <c r="A12" s="13">
        <v>5</v>
      </c>
      <c r="B12" s="14" t="s">
        <v>15</v>
      </c>
      <c r="C12" s="14" t="s">
        <v>16</v>
      </c>
      <c r="D12" s="18">
        <v>50</v>
      </c>
    </row>
    <row r="13" spans="1:4" s="2" customFormat="1" ht="52.5" customHeight="1">
      <c r="A13" s="13">
        <v>6</v>
      </c>
      <c r="B13" s="14" t="s">
        <v>17</v>
      </c>
      <c r="C13" s="14" t="s">
        <v>18</v>
      </c>
      <c r="D13" s="18">
        <v>200</v>
      </c>
    </row>
    <row r="14" spans="1:4" s="2" customFormat="1" ht="52.5" customHeight="1">
      <c r="A14" s="13">
        <v>7</v>
      </c>
      <c r="B14" s="14" t="s">
        <v>19</v>
      </c>
      <c r="C14" s="14" t="s">
        <v>18</v>
      </c>
      <c r="D14" s="18">
        <v>191</v>
      </c>
    </row>
    <row r="15" spans="1:4" s="2" customFormat="1" ht="52.5" customHeight="1">
      <c r="A15" s="13">
        <v>8</v>
      </c>
      <c r="B15" s="14" t="s">
        <v>20</v>
      </c>
      <c r="C15" s="14" t="s">
        <v>21</v>
      </c>
      <c r="D15" s="18">
        <v>100</v>
      </c>
    </row>
    <row r="16" spans="1:4" s="2" customFormat="1" ht="52.5" customHeight="1">
      <c r="A16" s="13">
        <v>9</v>
      </c>
      <c r="B16" s="14" t="s">
        <v>22</v>
      </c>
      <c r="C16" s="14" t="s">
        <v>21</v>
      </c>
      <c r="D16" s="18">
        <v>78</v>
      </c>
    </row>
    <row r="17" spans="1:4" s="2" customFormat="1" ht="52.5" customHeight="1">
      <c r="A17" s="13">
        <v>10</v>
      </c>
      <c r="B17" s="14" t="s">
        <v>23</v>
      </c>
      <c r="C17" s="14" t="s">
        <v>24</v>
      </c>
      <c r="D17" s="18">
        <v>200</v>
      </c>
    </row>
    <row r="18" spans="1:4" s="2" customFormat="1" ht="52.5" customHeight="1">
      <c r="A18" s="13">
        <v>11</v>
      </c>
      <c r="B18" s="14" t="s">
        <v>25</v>
      </c>
      <c r="C18" s="14" t="s">
        <v>26</v>
      </c>
      <c r="D18" s="18">
        <v>100</v>
      </c>
    </row>
    <row r="19" spans="1:4" ht="21.75" customHeight="1">
      <c r="A19" s="22" t="s">
        <v>27</v>
      </c>
      <c r="B19" s="22"/>
      <c r="C19" s="22"/>
      <c r="D19" s="10"/>
    </row>
    <row r="20" spans="1:4" s="5" customFormat="1" ht="19.5" customHeight="1">
      <c r="A20" s="20" t="s">
        <v>28</v>
      </c>
      <c r="B20" s="21"/>
      <c r="C20" s="21"/>
      <c r="D20" s="15">
        <f>SUM(D21:D29)</f>
        <v>1260</v>
      </c>
    </row>
    <row r="21" spans="1:4" s="2" customFormat="1" ht="52.5" customHeight="1">
      <c r="A21" s="13" t="s">
        <v>29</v>
      </c>
      <c r="B21" s="14" t="s">
        <v>30</v>
      </c>
      <c r="C21" s="14" t="s">
        <v>31</v>
      </c>
      <c r="D21" s="18">
        <v>200</v>
      </c>
    </row>
    <row r="22" spans="1:4" s="2" customFormat="1" ht="54" customHeight="1">
      <c r="A22" s="13" t="s">
        <v>32</v>
      </c>
      <c r="B22" s="14" t="s">
        <v>33</v>
      </c>
      <c r="C22" s="14" t="s">
        <v>34</v>
      </c>
      <c r="D22" s="18">
        <v>200</v>
      </c>
    </row>
    <row r="23" spans="1:4" s="2" customFormat="1" ht="45" customHeight="1">
      <c r="A23" s="13" t="s">
        <v>35</v>
      </c>
      <c r="B23" s="14" t="s">
        <v>36</v>
      </c>
      <c r="C23" s="14" t="s">
        <v>37</v>
      </c>
      <c r="D23" s="18">
        <v>200</v>
      </c>
    </row>
    <row r="24" spans="1:4" s="2" customFormat="1" ht="45" customHeight="1">
      <c r="A24" s="13" t="s">
        <v>38</v>
      </c>
      <c r="B24" s="14" t="s">
        <v>39</v>
      </c>
      <c r="C24" s="14" t="s">
        <v>40</v>
      </c>
      <c r="D24" s="18">
        <v>200</v>
      </c>
    </row>
    <row r="25" spans="1:4" s="2" customFormat="1" ht="63" customHeight="1">
      <c r="A25" s="13" t="s">
        <v>41</v>
      </c>
      <c r="B25" s="14" t="s">
        <v>42</v>
      </c>
      <c r="C25" s="14" t="s">
        <v>43</v>
      </c>
      <c r="D25" s="18">
        <v>200</v>
      </c>
    </row>
    <row r="26" spans="1:4" s="2" customFormat="1" ht="45" customHeight="1">
      <c r="A26" s="13" t="s">
        <v>44</v>
      </c>
      <c r="B26" s="14" t="s">
        <v>45</v>
      </c>
      <c r="C26" s="14" t="s">
        <v>46</v>
      </c>
      <c r="D26" s="18">
        <v>100</v>
      </c>
    </row>
    <row r="27" spans="1:4" s="2" customFormat="1" ht="62.25" customHeight="1">
      <c r="A27" s="13" t="s">
        <v>47</v>
      </c>
      <c r="B27" s="14" t="s">
        <v>48</v>
      </c>
      <c r="C27" s="14" t="s">
        <v>49</v>
      </c>
      <c r="D27" s="18">
        <v>80</v>
      </c>
    </row>
    <row r="28" spans="1:4" s="2" customFormat="1" ht="45" customHeight="1">
      <c r="A28" s="13" t="s">
        <v>50</v>
      </c>
      <c r="B28" s="14" t="s">
        <v>51</v>
      </c>
      <c r="C28" s="14" t="s">
        <v>52</v>
      </c>
      <c r="D28" s="18">
        <v>50</v>
      </c>
    </row>
    <row r="29" spans="1:4" s="8" customFormat="1" ht="45" customHeight="1">
      <c r="A29" s="13" t="s">
        <v>53</v>
      </c>
      <c r="B29" s="14" t="s">
        <v>54</v>
      </c>
      <c r="C29" s="14" t="s">
        <v>55</v>
      </c>
      <c r="D29" s="18">
        <v>30</v>
      </c>
    </row>
    <row r="30" spans="1:4" ht="21.75" customHeight="1">
      <c r="A30" s="22" t="s">
        <v>56</v>
      </c>
      <c r="B30" s="22"/>
      <c r="C30" s="22"/>
      <c r="D30" s="19"/>
    </row>
    <row r="31" spans="1:4" s="8" customFormat="1" ht="45" customHeight="1">
      <c r="A31" s="13" t="s">
        <v>29</v>
      </c>
      <c r="B31" s="14" t="s">
        <v>57</v>
      </c>
      <c r="C31" s="14" t="s">
        <v>58</v>
      </c>
      <c r="D31" s="15">
        <v>13007</v>
      </c>
    </row>
  </sheetData>
  <sheetProtection/>
  <mergeCells count="8">
    <mergeCell ref="A20:C20"/>
    <mergeCell ref="A30:C30"/>
    <mergeCell ref="A1:B1"/>
    <mergeCell ref="A2:D2"/>
    <mergeCell ref="A3:D3"/>
    <mergeCell ref="A6:C6"/>
    <mergeCell ref="A7:C7"/>
    <mergeCell ref="A19:C19"/>
  </mergeCells>
  <printOptions/>
  <pageMargins left="1.1020833333333333" right="0.7083333333333334" top="0.7479166666666667" bottom="0.7479166666666667" header="0.3145833333333333" footer="0.314583333333333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shifh</cp:lastModifiedBy>
  <cp:lastPrinted>2014-12-19T06:40:04Z</cp:lastPrinted>
  <dcterms:created xsi:type="dcterms:W3CDTF">2006-09-15T16:00:00Z</dcterms:created>
  <dcterms:modified xsi:type="dcterms:W3CDTF">2015-03-23T09:31:01Z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